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1" r:id="rId1"/>
  </sheets>
  <calcPr calcId="125725"/>
</workbook>
</file>

<file path=xl/calcChain.xml><?xml version="1.0" encoding="utf-8"?>
<calcChain xmlns="http://schemas.openxmlformats.org/spreadsheetml/2006/main">
  <c r="E17" i="1"/>
  <c r="F17"/>
  <c r="F13" s="1"/>
  <c r="F12" s="1"/>
</calcChain>
</file>

<file path=xl/sharedStrings.xml><?xml version="1.0" encoding="utf-8"?>
<sst xmlns="http://schemas.openxmlformats.org/spreadsheetml/2006/main" count="52" uniqueCount="48">
  <si>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</si>
  <si>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</si>
  <si>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</si>
  <si>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</si>
  <si>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</si>
  <si>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</si>
  <si>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</si>
  <si>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</si>
  <si>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</si>
  <si>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</si>
  <si>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</si>
  <si>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</si>
  <si>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</si>
  <si>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</si>
  <si>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</si>
  <si>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</si>
  <si>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</si>
  <si>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</si>
  <si>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</si>
  <si>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</si>
  <si>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</si>
  <si>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</si>
  <si>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</si>
  <si>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</si>
  <si>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</si>
  <si>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</si>
  <si>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</si>
  <si>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</si>
  <si>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</si>
  <si>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</si>
  <si>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</si>
  <si>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25-32-57-108</t>
  </si>
  <si>
    <t xml:space="preserve">- строительство ГРПШ в кол-ве 1 шт </t>
  </si>
  <si>
    <t>4кв. 2013г.</t>
  </si>
  <si>
    <t>протяженность линейных трубопроводов, км</t>
  </si>
  <si>
    <t xml:space="preserve">                                                    Информация об инвестиционных программах ОАО "Апшеронскрайгаз" на 2013 год</t>
  </si>
  <si>
    <t>в том числе:</t>
  </si>
  <si>
    <r>
      <t xml:space="preserve">новые объекты [4] </t>
    </r>
    <r>
      <rPr>
        <b/>
        <sz val="10"/>
        <rFont val="Times New Roman"/>
        <family val="1"/>
        <charset val="204"/>
      </rPr>
      <t>г. Хадыженск, ул. Победы</t>
    </r>
    <r>
      <rPr>
        <sz val="10"/>
        <rFont val="Times New Roman"/>
        <family val="1"/>
        <charset val="204"/>
      </rPr>
      <t xml:space="preserve"> (от ул. 40 лет Октября до ул. Партизанской) - строительство распределительного надземного газопровода низкого давления протяженностью 1,448 км</t>
    </r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</si>
  <si>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ст. Нефтяная, ул. Красная - ул. Партизанская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0,788 км</t>
    </r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</si>
  <si>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г. Апшеронск, ул. Пушкина (от ул. Репина до ул. Заозерной) </t>
    </r>
    <r>
      <rPr>
        <sz val="10"/>
        <rFont val="Times New Roman"/>
        <family val="1"/>
        <charset val="204"/>
      </rPr>
      <t xml:space="preserve"> - строительство распределительного подземного - надземного газопровода высокого давления протяженностью 1,015 км с установкой ГРПШ в кол-ве 1 шт</t>
    </r>
  </si>
  <si>
    <t xml:space="preserve">-  строительство распределительного подземного - надземного газопровода высокого давления протяженностью 1,015 км </t>
  </si>
  <si>
    <t>2 кв. 2013г.</t>
  </si>
  <si>
    <t>1 кв. 2013г.</t>
  </si>
  <si>
    <t>76-108-159</t>
  </si>
  <si>
    <t>25-32-57-76-   108-159</t>
  </si>
  <si>
    <t>4кв. 2014г.</t>
  </si>
  <si>
    <t>1 кв. 2013 г.</t>
  </si>
  <si>
    <t>4 кв. 2014 г.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</si>
</sst>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7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/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left" vertical="center" wrapText="1" indent="1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" fillId="0" borderId="8" xfId="0" applyFont="1" applyBorder="1" applyAlignment="1">
      <alignment horizontal="left" wrapText="1" indent="1"/>
    </xf>
    <xf numFmtId="0" fontId="1" fillId="0" borderId="18" xfId="0" applyFont="1" applyBorder="1" applyAlignment="1">
      <alignment horizontal="center"/>
    </xf>
    <xf numFmtId="0" fontId="1" fillId="0" borderId="8" xfId="0" applyFont="1" applyBorder="1" applyAlignment="1">
      <alignment horizontal="left" vertical="top" wrapText="1" indent="1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9" xfId="0" applyFont="1" applyBorder="1"/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49" fontId="1" fillId="0" borderId="23" xfId="1" applyNumberFormat="1" applyFont="1" applyFill="1" applyBorder="1" applyAlignment="1" applyProtection="1">
      <alignment horizontal="center" vertical="center" wrapText="1"/>
    </xf>
    <xf numFmtId="0" fontId="1" fillId="0" borderId="24" xfId="0" applyFont="1" applyBorder="1" applyAlignment="1">
      <alignment horizontal="left"/>
    </xf>
    <xf numFmtId="0" fontId="6" fillId="2" borderId="25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center"/>
    </xf>
    <xf numFmtId="164" fontId="1" fillId="0" borderId="23" xfId="0" applyNumberFormat="1" applyFont="1" applyBorder="1"/>
    <xf numFmtId="0" fontId="6" fillId="2" borderId="27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165" fontId="1" fillId="0" borderId="7" xfId="0" applyNumberFormat="1" applyFont="1" applyBorder="1"/>
    <xf numFmtId="0" fontId="1" fillId="0" borderId="16" xfId="0" applyFont="1" applyBorder="1"/>
    <xf numFmtId="165" fontId="1" fillId="0" borderId="17" xfId="0" applyNumberFormat="1" applyFont="1" applyBorder="1"/>
    <xf numFmtId="49" fontId="1" fillId="0" borderId="8" xfId="0" applyNumberFormat="1" applyFont="1" applyBorder="1" applyAlignment="1">
      <alignment horizontal="left" vertical="top" wrapText="1" indent="1"/>
    </xf>
    <xf numFmtId="165" fontId="1" fillId="0" borderId="16" xfId="0" applyNumberFormat="1" applyFont="1" applyBorder="1"/>
    <xf numFmtId="0" fontId="1" fillId="0" borderId="0" xfId="0" applyFont="1" applyFill="1"/>
    <xf numFmtId="0" fontId="1" fillId="0" borderId="13" xfId="0" applyNumberFormat="1" applyFont="1" applyBorder="1" applyAlignment="1">
      <alignment horizontal="center" wrapText="1"/>
    </xf>
    <xf numFmtId="166" fontId="1" fillId="0" borderId="11" xfId="0" applyNumberFormat="1" applyFont="1" applyBorder="1"/>
    <xf numFmtId="166" fontId="1" fillId="0" borderId="7" xfId="0" applyNumberFormat="1" applyFont="1" applyBorder="1"/>
    <xf numFmtId="166" fontId="1" fillId="0" borderId="16" xfId="0" applyNumberFormat="1" applyFont="1" applyBorder="1"/>
    <xf numFmtId="166" fontId="1" fillId="0" borderId="16" xfId="0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view="pageLayout" topLeftCell="B10" zoomScale="90" zoomScalePageLayoutView="90" workbookViewId="0">
      <selection activeCell="F15" sqref="F15"/>
    </sheetView>
  </sheetViews>
  <sheetFormatPr defaultRowHeight="12.75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>
      <c r="I1" s="2" t="s">
        <v>0</v>
      </c>
    </row>
    <row r="2" spans="1:11" ht="15.75">
      <c r="I2" s="2" t="s">
        <v>1</v>
      </c>
    </row>
    <row r="3" spans="1:11" ht="15.75">
      <c r="I3" s="2" t="s">
        <v>2</v>
      </c>
    </row>
    <row r="5" spans="1:11" ht="15.75" customHeight="1">
      <c r="B5" s="53" t="s">
        <v>35</v>
      </c>
      <c r="C5" s="53"/>
      <c r="D5" s="53"/>
      <c r="E5" s="53"/>
      <c r="F5" s="53"/>
      <c r="G5" s="53"/>
      <c r="H5" s="53"/>
      <c r="I5" s="53"/>
      <c r="J5" s="3"/>
      <c r="K5" s="3"/>
    </row>
    <row r="6" spans="1:11" ht="12.75" customHeight="1">
      <c r="B6" s="4"/>
      <c r="C6" s="60" t="s">
        <v>3</v>
      </c>
      <c r="D6" s="60"/>
      <c r="E6" s="60"/>
      <c r="F6" s="60"/>
      <c r="G6" s="60"/>
      <c r="J6" s="5"/>
    </row>
    <row r="7" spans="1:11" ht="15.75">
      <c r="B7" s="54" t="s">
        <v>4</v>
      </c>
      <c r="C7" s="54"/>
      <c r="D7" s="54"/>
      <c r="E7" s="54"/>
      <c r="F7" s="54"/>
      <c r="G7" s="54"/>
      <c r="H7" s="54"/>
      <c r="I7" s="54"/>
      <c r="J7" s="54"/>
      <c r="K7" s="54"/>
    </row>
    <row r="9" spans="1:11" ht="29.25" customHeight="1">
      <c r="A9" s="55" t="s">
        <v>5</v>
      </c>
      <c r="B9" s="55" t="s">
        <v>6</v>
      </c>
      <c r="C9" s="57" t="s">
        <v>7</v>
      </c>
      <c r="D9" s="58"/>
      <c r="E9" s="57" t="s">
        <v>8</v>
      </c>
      <c r="F9" s="58"/>
      <c r="G9" s="57" t="s">
        <v>9</v>
      </c>
      <c r="H9" s="59"/>
      <c r="I9" s="58"/>
    </row>
    <row r="10" spans="1:11" ht="63.75">
      <c r="A10" s="56"/>
      <c r="B10" s="56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34</v>
      </c>
      <c r="H10" s="6" t="s">
        <v>14</v>
      </c>
      <c r="I10" s="6" t="s">
        <v>15</v>
      </c>
    </row>
    <row r="11" spans="1:11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>
      <c r="A12" s="11">
        <v>1</v>
      </c>
      <c r="B12" s="12" t="s">
        <v>16</v>
      </c>
      <c r="C12" s="61"/>
      <c r="D12" s="62"/>
      <c r="E12" s="62"/>
      <c r="F12" s="49">
        <f>F13</f>
        <v>2277.8240000000001</v>
      </c>
      <c r="G12" s="13"/>
      <c r="H12" s="14"/>
      <c r="I12" s="15"/>
    </row>
    <row r="13" spans="1:11" ht="25.5">
      <c r="A13" s="11">
        <v>2</v>
      </c>
      <c r="B13" s="16" t="s">
        <v>17</v>
      </c>
      <c r="C13" s="63"/>
      <c r="D13" s="64"/>
      <c r="E13" s="64"/>
      <c r="F13" s="50">
        <f>F15+F16+F17</f>
        <v>2277.8240000000001</v>
      </c>
      <c r="G13" s="17">
        <v>1.552</v>
      </c>
      <c r="H13" s="48" t="s">
        <v>44</v>
      </c>
      <c r="I13" s="17">
        <v>1</v>
      </c>
    </row>
    <row r="14" spans="1:11" ht="25.5">
      <c r="A14" s="11"/>
      <c r="B14" s="18" t="s">
        <v>18</v>
      </c>
      <c r="C14" s="65"/>
      <c r="D14" s="66"/>
      <c r="E14" s="66"/>
      <c r="F14" s="42"/>
      <c r="G14" s="19"/>
      <c r="H14" s="20"/>
      <c r="I14" s="21"/>
    </row>
    <row r="15" spans="1:11" ht="51">
      <c r="A15" s="11" t="s">
        <v>19</v>
      </c>
      <c r="B15" s="22" t="s">
        <v>37</v>
      </c>
      <c r="C15" s="25" t="s">
        <v>41</v>
      </c>
      <c r="D15" s="25" t="s">
        <v>33</v>
      </c>
      <c r="E15" s="43">
        <v>2701.502</v>
      </c>
      <c r="F15" s="44">
        <v>560.28700000000003</v>
      </c>
      <c r="G15" s="17">
        <v>1.448</v>
      </c>
      <c r="H15" s="17" t="s">
        <v>31</v>
      </c>
      <c r="I15" s="17"/>
    </row>
    <row r="16" spans="1:11" ht="51" customHeight="1">
      <c r="A16" s="11"/>
      <c r="B16" s="24" t="s">
        <v>38</v>
      </c>
      <c r="C16" s="25" t="s">
        <v>41</v>
      </c>
      <c r="D16" s="25" t="s">
        <v>33</v>
      </c>
      <c r="E16" s="43">
        <v>891.16200000000003</v>
      </c>
      <c r="F16" s="44">
        <v>891.16200000000003</v>
      </c>
      <c r="G16" s="17">
        <v>0.78800000000000003</v>
      </c>
      <c r="H16" s="17" t="s">
        <v>43</v>
      </c>
      <c r="I16" s="17"/>
    </row>
    <row r="17" spans="1:11" ht="63.75" customHeight="1">
      <c r="A17" s="11"/>
      <c r="B17" s="24" t="s">
        <v>39</v>
      </c>
      <c r="C17" s="25" t="s">
        <v>42</v>
      </c>
      <c r="D17" s="25" t="s">
        <v>45</v>
      </c>
      <c r="E17" s="51">
        <f>E19+E20</f>
        <v>1663.1759999999999</v>
      </c>
      <c r="F17" s="46">
        <f>F19+F20</f>
        <v>826.375</v>
      </c>
      <c r="G17" s="23">
        <v>1.0149999999999999</v>
      </c>
      <c r="H17" s="23">
        <v>108</v>
      </c>
      <c r="I17" s="23">
        <v>1</v>
      </c>
    </row>
    <row r="18" spans="1:11" ht="15" customHeight="1">
      <c r="A18" s="11"/>
      <c r="B18" s="24" t="s">
        <v>36</v>
      </c>
      <c r="C18" s="25"/>
      <c r="D18" s="25"/>
      <c r="E18" s="52"/>
      <c r="F18" s="46"/>
      <c r="G18" s="23"/>
      <c r="H18" s="23"/>
      <c r="I18" s="23"/>
    </row>
    <row r="19" spans="1:11" ht="42" customHeight="1">
      <c r="A19" s="11"/>
      <c r="B19" s="45" t="s">
        <v>40</v>
      </c>
      <c r="C19" s="25" t="s">
        <v>46</v>
      </c>
      <c r="D19" s="25" t="s">
        <v>47</v>
      </c>
      <c r="E19" s="52">
        <v>1473.606</v>
      </c>
      <c r="F19" s="46">
        <v>826.375</v>
      </c>
      <c r="G19" s="23">
        <v>1.0149999999999999</v>
      </c>
      <c r="H19" s="23">
        <v>108</v>
      </c>
      <c r="I19" s="23"/>
    </row>
    <row r="20" spans="1:11" ht="17.25" customHeight="1">
      <c r="A20" s="11"/>
      <c r="B20" s="45" t="s">
        <v>32</v>
      </c>
      <c r="C20" s="25" t="s">
        <v>46</v>
      </c>
      <c r="D20" s="25" t="s">
        <v>47</v>
      </c>
      <c r="E20" s="51">
        <v>189.57</v>
      </c>
      <c r="F20" s="46">
        <v>0</v>
      </c>
      <c r="G20" s="23"/>
      <c r="H20" s="23"/>
      <c r="I20" s="23">
        <v>1</v>
      </c>
    </row>
    <row r="21" spans="1:11">
      <c r="A21" s="11" t="s">
        <v>20</v>
      </c>
      <c r="B21" s="22" t="s">
        <v>21</v>
      </c>
      <c r="C21" s="25"/>
      <c r="D21" s="25"/>
      <c r="E21" s="25">
        <v>0</v>
      </c>
      <c r="F21" s="26">
        <v>0</v>
      </c>
      <c r="G21" s="27">
        <v>0</v>
      </c>
      <c r="H21" s="27">
        <v>0</v>
      </c>
      <c r="I21" s="27">
        <v>0</v>
      </c>
    </row>
    <row r="22" spans="1:11">
      <c r="A22" s="11" t="s">
        <v>22</v>
      </c>
      <c r="B22" s="47" t="s">
        <v>23</v>
      </c>
      <c r="C22" s="28"/>
      <c r="D22" s="29"/>
      <c r="E22" s="25">
        <v>0</v>
      </c>
      <c r="F22" s="26">
        <v>0</v>
      </c>
      <c r="G22" s="30"/>
      <c r="H22" s="31"/>
      <c r="I22" s="32"/>
    </row>
    <row r="23" spans="1:11">
      <c r="A23" s="33" t="s">
        <v>24</v>
      </c>
      <c r="B23" s="34" t="s">
        <v>25</v>
      </c>
      <c r="C23" s="35"/>
      <c r="D23" s="36"/>
      <c r="E23" s="36"/>
      <c r="F23" s="37">
        <v>0</v>
      </c>
      <c r="G23" s="35"/>
      <c r="H23" s="36"/>
      <c r="I23" s="38"/>
    </row>
    <row r="24" spans="1:11">
      <c r="A24" s="1" t="s">
        <v>26</v>
      </c>
      <c r="B24" s="39"/>
      <c r="C24" s="40"/>
      <c r="D24" s="40"/>
      <c r="E24" s="40"/>
    </row>
    <row r="25" spans="1:11" ht="28.5" customHeight="1">
      <c r="A25" s="67" t="s">
        <v>27</v>
      </c>
      <c r="B25" s="67"/>
      <c r="C25" s="67"/>
      <c r="D25" s="67"/>
      <c r="E25" s="67"/>
      <c r="F25" s="67"/>
      <c r="G25" s="67"/>
      <c r="H25" s="67"/>
      <c r="I25" s="67"/>
    </row>
    <row r="26" spans="1:11" ht="24.75" customHeight="1">
      <c r="A26" s="67" t="s">
        <v>28</v>
      </c>
      <c r="B26" s="67"/>
      <c r="C26" s="67"/>
      <c r="D26" s="67"/>
      <c r="E26" s="67"/>
      <c r="F26" s="67"/>
      <c r="G26" s="67"/>
      <c r="H26" s="67"/>
      <c r="I26" s="67"/>
      <c r="J26" s="41"/>
      <c r="K26" s="41"/>
    </row>
    <row r="27" spans="1:11" ht="12.75" customHeight="1">
      <c r="A27" s="67" t="s">
        <v>29</v>
      </c>
      <c r="B27" s="67"/>
      <c r="C27" s="67"/>
      <c r="D27" s="67"/>
      <c r="E27" s="67"/>
      <c r="F27" s="67"/>
      <c r="G27" s="67"/>
      <c r="H27" s="67"/>
      <c r="I27" s="67"/>
    </row>
    <row r="28" spans="1:11" ht="26.25" customHeight="1">
      <c r="A28" s="67" t="s">
        <v>30</v>
      </c>
      <c r="B28" s="67"/>
      <c r="C28" s="67"/>
      <c r="D28" s="67"/>
      <c r="E28" s="67"/>
      <c r="F28" s="67"/>
      <c r="G28" s="67"/>
      <c r="H28" s="67"/>
      <c r="I28" s="67"/>
      <c r="J28" s="41"/>
      <c r="K28" s="41"/>
    </row>
  </sheetData>
  <mergeCells count="13">
    <mergeCell ref="C12:E14"/>
    <mergeCell ref="A25:I25"/>
    <mergeCell ref="A26:I26"/>
    <mergeCell ref="A27:I27"/>
    <mergeCell ref="A28:I28"/>
    <mergeCell ref="B5:I5"/>
    <mergeCell ref="B7:K7"/>
    <mergeCell ref="A9:A10"/>
    <mergeCell ref="B9:B10"/>
    <mergeCell ref="C9:D9"/>
    <mergeCell ref="E9:F9"/>
    <mergeCell ref="G9:I9"/>
    <mergeCell ref="C6:G6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П4 инвестиции 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2012-12-25T09:12:30Z</dcterms:modified>
</cp:coreProperties>
</file>