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5" windowWidth="15195" windowHeight="8190"/>
  </bookViews>
  <sheets>
    <sheet name="П4 инвестиции " sheetId="1" r:id="rId1"/>
  </sheets>
  <calcPr calcId="125725"/>
</workbook>
</file>

<file path=xl/calcChain.xml><?xml version="1.0" encoding="utf-8"?>
<calcChain xmlns="http://schemas.openxmlformats.org/spreadsheetml/2006/main">
  <c r="F13" i="1"/>
  <c r="G13"/>
  <c r="F12" l="1"/>
</calcChain>
</file>

<file path=xl/sharedStrings.xml><?xml version="1.0" encoding="utf-8"?>
<sst xmlns="http://schemas.openxmlformats.org/spreadsheetml/2006/main" count="50" uniqueCount="45">
  <si>
    <t>Приложение 4б</t>
  </si>
  <si>
    <t>к приказу ФСТ России</t>
  </si>
  <si>
    <t>от "31" января 2011 г. № 36-э</t>
  </si>
  <si>
    <t>(наименование субъекта естественных монополий)</t>
  </si>
  <si>
    <t>в сфере оказания услуг по транспортировке газа по газораспределительным сетям</t>
  </si>
  <si>
    <t>№ № пунктов</t>
  </si>
  <si>
    <t>Наименование показателя</t>
  </si>
  <si>
    <t>Сроки строительства</t>
  </si>
  <si>
    <t>Стоимостная оценка инвестиций , тыс. руб.</t>
  </si>
  <si>
    <t>Основные проектные характеристики объектов капитального строительства</t>
  </si>
  <si>
    <t>начало</t>
  </si>
  <si>
    <t>окончание</t>
  </si>
  <si>
    <t>в целом по объекту</t>
  </si>
  <si>
    <t>в отчетном периоде</t>
  </si>
  <si>
    <t xml:space="preserve">диаметр (диапазон диаметров) трубопроводов, мм </t>
  </si>
  <si>
    <t>количество газорегуляторных пунктов, ед</t>
  </si>
  <si>
    <t>Общая сумма инвестиций [2]</t>
  </si>
  <si>
    <t>Сведения о строительстве, реконструкции объектов капитального строительства [3]</t>
  </si>
  <si>
    <t>в том числе объекты капитального строительства (основные стройки):</t>
  </si>
  <si>
    <t>3</t>
  </si>
  <si>
    <t>4</t>
  </si>
  <si>
    <t xml:space="preserve">реконструируемые (модернизируемые) объекты </t>
  </si>
  <si>
    <t>5</t>
  </si>
  <si>
    <t>Сведения о долгосрочных финансовых вложениях  [3]</t>
  </si>
  <si>
    <t>6</t>
  </si>
  <si>
    <t>Сведения о приобретении внеоборотных активов  [3]</t>
  </si>
  <si>
    <t>Примечание:</t>
  </si>
  <si>
    <t xml:space="preserve"> [1] в случае если субъекты естественных монополий формируют несколько программ, в которые включены объекты инвестиций, то отдельно раскрывается информация по всем программам с указанием их наименований</t>
  </si>
  <si>
    <t xml:space="preserve"> [2] газораспределительные организации в составе информации об инвестиционных программах раскрывают сведения о программах газификации, финансируемых за счет специальных надбавок к тарифам на услуги по транспортировке газа по газораспределительным сетям</t>
  </si>
  <si>
    <t xml:space="preserve"> [3] расшифровывается по объектам, стоимость которых превышает 3% от общего размера инвестиций по соответствующему разделу, но составляет не менее 1% от общего размера инвестиций</t>
  </si>
  <si>
    <t xml:space="preserve"> [4] для основных строек, стоимость которых превышает 10% от общей стоимости строительства, приводится отдельно стоимость строительства газораспределительных сетей, и газорегуляторных пунктов</t>
  </si>
  <si>
    <t xml:space="preserve">- строительство ГРПШ в кол-ве 1 шт </t>
  </si>
  <si>
    <t>протяженность линейных трубопроводов, км</t>
  </si>
  <si>
    <t>в том числе:</t>
  </si>
  <si>
    <t>1 кв. 2013г.</t>
  </si>
  <si>
    <t>4кв. 2014г.</t>
  </si>
  <si>
    <t>1 кв. 2013 г.</t>
  </si>
  <si>
    <t>4 кв. 2014 г.</t>
  </si>
  <si>
    <t xml:space="preserve">                                                    Информация об инвестиционных программах ОАО "Апшеронскрайгаз" на 2014 год</t>
  </si>
  <si>
    <r>
      <t xml:space="preserve">новые объекты [4] </t>
    </r>
    <r>
      <rPr>
        <b/>
        <sz val="10"/>
        <rFont val="Times New Roman"/>
        <family val="1"/>
        <charset val="204"/>
      </rPr>
      <t>г. Хадыженск, мкр. Юго - Западный</t>
    </r>
    <r>
      <rPr>
        <sz val="10"/>
        <rFont val="Times New Roman"/>
        <family val="1"/>
        <charset val="204"/>
      </rPr>
      <t xml:space="preserve"> - строительство распределительного надземного газопровода низкого давления протяженностью 1,221 км</t>
    </r>
  </si>
  <si>
    <t>1 кв. 2014г.</t>
  </si>
  <si>
    <t>76-89-108-159</t>
  </si>
  <si>
    <t>108-159</t>
  </si>
  <si>
    <r>
      <t xml:space="preserve">новые объекты [4] </t>
    </r>
    <r>
      <rPr>
        <b/>
        <sz val="10"/>
        <rFont val="Times New Roman"/>
        <family val="1"/>
        <charset val="204"/>
      </rPr>
      <t xml:space="preserve">г. Апшеронск, ул. Пушкина (от ул. Репина до ул. Заозерной) </t>
    </r>
    <r>
      <rPr>
        <sz val="10"/>
        <rFont val="Times New Roman"/>
        <family val="1"/>
        <charset val="204"/>
      </rPr>
      <t xml:space="preserve"> - строительство распределительного надземного газопровода высокого давления протяженностью 1,072 км с установкой ГРПШ в кол-ве 1 шт</t>
    </r>
  </si>
  <si>
    <t xml:space="preserve">-  строительство распределительного подземного - надземного газопровода высокого давления протяженностью 1,072 км </t>
  </si>
</sst>
</file>

<file path=xl/styles.xml><?xml version="1.0" encoding="utf-8"?>
<styleSheet xmlns="http://schemas.openxmlformats.org/spreadsheetml/2006/main">
  <numFmts count="2">
    <numFmt numFmtId="164" formatCode="0.0"/>
    <numFmt numFmtId="165" formatCode="0.000"/>
  </numFmts>
  <fonts count="7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MS Sans Serif"/>
      <family val="2"/>
      <charset val="204"/>
    </font>
    <font>
      <sz val="10"/>
      <name val="Arial Narrow"/>
      <family val="2"/>
      <charset val="204"/>
    </font>
  </fonts>
  <fills count="3">
    <fill>
      <patternFill patternType="none"/>
    </fill>
    <fill>
      <patternFill patternType="gray125"/>
    </fill>
    <fill>
      <patternFill patternType="lightUp">
        <fgColor indexed="22"/>
        <bgColor indexed="9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" fillId="0" borderId="0" applyNumberFormat="0" applyFont="0" applyFill="0" applyBorder="0" applyAlignment="0" applyProtection="0">
      <alignment vertical="top"/>
    </xf>
  </cellStyleXfs>
  <cellXfs count="66">
    <xf numFmtId="0" fontId="0" fillId="0" borderId="0" xfId="0"/>
    <xf numFmtId="0" fontId="1" fillId="0" borderId="0" xfId="0" applyFont="1"/>
    <xf numFmtId="0" fontId="2" fillId="0" borderId="0" xfId="0" applyFont="1" applyAlignment="1">
      <alignment horizontal="right"/>
    </xf>
    <xf numFmtId="0" fontId="3" fillId="0" borderId="0" xfId="0" applyFont="1" applyAlignment="1">
      <alignment wrapText="1"/>
    </xf>
    <xf numFmtId="0" fontId="4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49" fontId="1" fillId="0" borderId="7" xfId="1" applyNumberFormat="1" applyFont="1" applyFill="1" applyBorder="1" applyAlignment="1" applyProtection="1">
      <alignment horizontal="center" vertical="center" wrapText="1"/>
    </xf>
    <xf numFmtId="0" fontId="1" fillId="0" borderId="8" xfId="0" applyFont="1" applyBorder="1" applyAlignment="1"/>
    <xf numFmtId="0" fontId="6" fillId="2" borderId="2" xfId="0" applyFont="1" applyFill="1" applyBorder="1" applyAlignment="1"/>
    <xf numFmtId="0" fontId="6" fillId="2" borderId="4" xfId="0" applyFont="1" applyFill="1" applyBorder="1" applyAlignment="1"/>
    <xf numFmtId="0" fontId="6" fillId="2" borderId="3" xfId="0" applyFont="1" applyFill="1" applyBorder="1" applyAlignment="1"/>
    <xf numFmtId="0" fontId="1" fillId="0" borderId="8" xfId="0" applyFont="1" applyBorder="1" applyAlignment="1">
      <alignment horizontal="left" vertical="center" wrapText="1"/>
    </xf>
    <xf numFmtId="0" fontId="1" fillId="0" borderId="13" xfId="0" applyFont="1" applyBorder="1" applyAlignment="1">
      <alignment horizontal="center"/>
    </xf>
    <xf numFmtId="0" fontId="1" fillId="0" borderId="8" xfId="0" applyFont="1" applyBorder="1" applyAlignment="1">
      <alignment horizontal="left" vertical="center" wrapText="1" indent="1"/>
    </xf>
    <xf numFmtId="0" fontId="6" fillId="2" borderId="2" xfId="0" applyFont="1" applyFill="1" applyBorder="1" applyAlignment="1">
      <alignment horizontal="center"/>
    </xf>
    <xf numFmtId="0" fontId="6" fillId="2" borderId="4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0" fontId="1" fillId="0" borderId="8" xfId="0" applyFont="1" applyBorder="1" applyAlignment="1">
      <alignment horizontal="left" wrapText="1" indent="1"/>
    </xf>
    <xf numFmtId="0" fontId="1" fillId="0" borderId="18" xfId="0" applyFont="1" applyBorder="1" applyAlignment="1">
      <alignment horizontal="center"/>
    </xf>
    <xf numFmtId="0" fontId="1" fillId="0" borderId="8" xfId="0" applyFont="1" applyBorder="1" applyAlignment="1">
      <alignment horizontal="left" vertical="top" wrapText="1" indent="1"/>
    </xf>
    <xf numFmtId="0" fontId="1" fillId="0" borderId="7" xfId="0" applyFont="1" applyBorder="1"/>
    <xf numFmtId="164" fontId="1" fillId="0" borderId="7" xfId="0" applyNumberFormat="1" applyFont="1" applyBorder="1"/>
    <xf numFmtId="0" fontId="1" fillId="0" borderId="19" xfId="0" applyFont="1" applyBorder="1"/>
    <xf numFmtId="0" fontId="6" fillId="2" borderId="20" xfId="0" applyFont="1" applyFill="1" applyBorder="1" applyAlignment="1">
      <alignment horizontal="center"/>
    </xf>
    <xf numFmtId="0" fontId="6" fillId="2" borderId="21" xfId="0" applyFont="1" applyFill="1" applyBorder="1" applyAlignment="1">
      <alignment horizontal="center"/>
    </xf>
    <xf numFmtId="0" fontId="6" fillId="2" borderId="9" xfId="0" applyFont="1" applyFill="1" applyBorder="1" applyAlignment="1">
      <alignment horizontal="center"/>
    </xf>
    <xf numFmtId="0" fontId="6" fillId="2" borderId="10" xfId="0" applyFont="1" applyFill="1" applyBorder="1" applyAlignment="1">
      <alignment horizontal="center"/>
    </xf>
    <xf numFmtId="0" fontId="6" fillId="2" borderId="22" xfId="0" applyFont="1" applyFill="1" applyBorder="1" applyAlignment="1">
      <alignment horizontal="center"/>
    </xf>
    <xf numFmtId="49" fontId="1" fillId="0" borderId="23" xfId="1" applyNumberFormat="1" applyFont="1" applyFill="1" applyBorder="1" applyAlignment="1" applyProtection="1">
      <alignment horizontal="center" vertical="center" wrapText="1"/>
    </xf>
    <xf numFmtId="0" fontId="1" fillId="0" borderId="24" xfId="0" applyFont="1" applyBorder="1" applyAlignment="1">
      <alignment horizontal="left"/>
    </xf>
    <xf numFmtId="0" fontId="6" fillId="2" borderId="25" xfId="0" applyFont="1" applyFill="1" applyBorder="1" applyAlignment="1">
      <alignment horizontal="center"/>
    </xf>
    <xf numFmtId="0" fontId="6" fillId="2" borderId="26" xfId="0" applyFont="1" applyFill="1" applyBorder="1" applyAlignment="1">
      <alignment horizontal="center"/>
    </xf>
    <xf numFmtId="164" fontId="1" fillId="0" borderId="23" xfId="0" applyNumberFormat="1" applyFont="1" applyBorder="1"/>
    <xf numFmtId="0" fontId="6" fillId="2" borderId="27" xfId="0" applyFont="1" applyFill="1" applyBorder="1" applyAlignment="1">
      <alignment horizont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/>
    <xf numFmtId="0" fontId="1" fillId="0" borderId="0" xfId="0" applyFont="1" applyAlignment="1">
      <alignment wrapText="1"/>
    </xf>
    <xf numFmtId="165" fontId="1" fillId="0" borderId="7" xfId="0" applyNumberFormat="1" applyFont="1" applyBorder="1"/>
    <xf numFmtId="49" fontId="1" fillId="0" borderId="8" xfId="0" applyNumberFormat="1" applyFont="1" applyBorder="1" applyAlignment="1">
      <alignment horizontal="left" vertical="top" wrapText="1" indent="1"/>
    </xf>
    <xf numFmtId="0" fontId="1" fillId="0" borderId="0" xfId="0" applyFont="1" applyFill="1"/>
    <xf numFmtId="0" fontId="1" fillId="0" borderId="13" xfId="0" applyNumberFormat="1" applyFont="1" applyBorder="1" applyAlignment="1">
      <alignment horizontal="center" wrapText="1"/>
    </xf>
    <xf numFmtId="4" fontId="1" fillId="0" borderId="16" xfId="0" applyNumberFormat="1" applyFont="1" applyBorder="1"/>
    <xf numFmtId="4" fontId="1" fillId="0" borderId="17" xfId="0" applyNumberFormat="1" applyFont="1" applyBorder="1"/>
    <xf numFmtId="4" fontId="1" fillId="0" borderId="16" xfId="0" applyNumberFormat="1" applyFont="1" applyFill="1" applyBorder="1"/>
    <xf numFmtId="4" fontId="1" fillId="0" borderId="11" xfId="0" applyNumberFormat="1" applyFont="1" applyBorder="1"/>
    <xf numFmtId="4" fontId="1" fillId="0" borderId="7" xfId="0" applyNumberFormat="1" applyFont="1" applyBorder="1"/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6" fillId="2" borderId="9" xfId="0" applyFont="1" applyFill="1" applyBorder="1" applyAlignment="1">
      <alignment horizontal="center"/>
    </xf>
    <xf numFmtId="0" fontId="6" fillId="2" borderId="10" xfId="0" applyFont="1" applyFill="1" applyBorder="1" applyAlignment="1">
      <alignment horizontal="center"/>
    </xf>
    <xf numFmtId="0" fontId="6" fillId="2" borderId="12" xfId="0" applyFont="1" applyFill="1" applyBorder="1" applyAlignment="1">
      <alignment horizontal="center"/>
    </xf>
    <xf numFmtId="0" fontId="6" fillId="2" borderId="0" xfId="0" applyFont="1" applyFill="1" applyBorder="1" applyAlignment="1">
      <alignment horizontal="center"/>
    </xf>
    <xf numFmtId="0" fontId="6" fillId="2" borderId="14" xfId="0" applyFont="1" applyFill="1" applyBorder="1" applyAlignment="1">
      <alignment horizontal="center"/>
    </xf>
    <xf numFmtId="0" fontId="6" fillId="2" borderId="15" xfId="0" applyFont="1" applyFill="1" applyBorder="1" applyAlignment="1">
      <alignment horizontal="center"/>
    </xf>
    <xf numFmtId="0" fontId="1" fillId="0" borderId="0" xfId="0" applyFont="1" applyAlignment="1">
      <alignment horizontal="left" wrapText="1"/>
    </xf>
  </cellXfs>
  <cellStyles count="2">
    <cellStyle name="Обычный" xfId="0" builtinId="0"/>
    <cellStyle name="Обычный_ФАКТ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27"/>
  <sheetViews>
    <sheetView tabSelected="1" view="pageLayout" topLeftCell="B10" zoomScale="90" zoomScalePageLayoutView="90" workbookViewId="0">
      <selection activeCell="F14" sqref="F14"/>
    </sheetView>
  </sheetViews>
  <sheetFormatPr defaultRowHeight="12.75"/>
  <cols>
    <col min="1" max="1" width="7.5703125" style="1" customWidth="1"/>
    <col min="2" max="2" width="52.140625" style="1" customWidth="1"/>
    <col min="3" max="3" width="11.42578125" style="1" customWidth="1"/>
    <col min="4" max="4" width="11" style="1" customWidth="1"/>
    <col min="5" max="5" width="11.7109375" style="1" customWidth="1"/>
    <col min="6" max="6" width="11" style="1" customWidth="1"/>
    <col min="7" max="7" width="15.140625" style="1" customWidth="1"/>
    <col min="8" max="8" width="14.7109375" style="1" customWidth="1"/>
    <col min="9" max="9" width="20.28515625" style="1" customWidth="1"/>
    <col min="10" max="10" width="15.85546875" style="1" customWidth="1"/>
    <col min="11" max="11" width="14.42578125" style="1" customWidth="1"/>
    <col min="12" max="16384" width="9.140625" style="1"/>
  </cols>
  <sheetData>
    <row r="1" spans="1:11" ht="18.75" customHeight="1">
      <c r="I1" s="2" t="s">
        <v>0</v>
      </c>
    </row>
    <row r="2" spans="1:11" ht="15.75">
      <c r="I2" s="2" t="s">
        <v>1</v>
      </c>
    </row>
    <row r="3" spans="1:11" ht="15.75">
      <c r="I3" s="2" t="s">
        <v>2</v>
      </c>
    </row>
    <row r="5" spans="1:11" ht="15.75" customHeight="1">
      <c r="B5" s="51" t="s">
        <v>38</v>
      </c>
      <c r="C5" s="51"/>
      <c r="D5" s="51"/>
      <c r="E5" s="51"/>
      <c r="F5" s="51"/>
      <c r="G5" s="51"/>
      <c r="H5" s="51"/>
      <c r="I5" s="51"/>
      <c r="J5" s="3"/>
      <c r="K5" s="3"/>
    </row>
    <row r="6" spans="1:11" ht="12.75" customHeight="1">
      <c r="B6" s="4"/>
      <c r="C6" s="58" t="s">
        <v>3</v>
      </c>
      <c r="D6" s="58"/>
      <c r="E6" s="58"/>
      <c r="F6" s="58"/>
      <c r="G6" s="58"/>
      <c r="J6" s="5"/>
    </row>
    <row r="7" spans="1:11" ht="15.75">
      <c r="B7" s="52" t="s">
        <v>4</v>
      </c>
      <c r="C7" s="52"/>
      <c r="D7" s="52"/>
      <c r="E7" s="52"/>
      <c r="F7" s="52"/>
      <c r="G7" s="52"/>
      <c r="H7" s="52"/>
      <c r="I7" s="52"/>
      <c r="J7" s="52"/>
      <c r="K7" s="52"/>
    </row>
    <row r="9" spans="1:11" ht="29.25" customHeight="1">
      <c r="A9" s="53" t="s">
        <v>5</v>
      </c>
      <c r="B9" s="53" t="s">
        <v>6</v>
      </c>
      <c r="C9" s="55" t="s">
        <v>7</v>
      </c>
      <c r="D9" s="56"/>
      <c r="E9" s="55" t="s">
        <v>8</v>
      </c>
      <c r="F9" s="56"/>
      <c r="G9" s="55" t="s">
        <v>9</v>
      </c>
      <c r="H9" s="57"/>
      <c r="I9" s="56"/>
    </row>
    <row r="10" spans="1:11" ht="63.75">
      <c r="A10" s="54"/>
      <c r="B10" s="54"/>
      <c r="C10" s="6" t="s">
        <v>10</v>
      </c>
      <c r="D10" s="6" t="s">
        <v>11</v>
      </c>
      <c r="E10" s="7" t="s">
        <v>12</v>
      </c>
      <c r="F10" s="7" t="s">
        <v>13</v>
      </c>
      <c r="G10" s="6" t="s">
        <v>32</v>
      </c>
      <c r="H10" s="6" t="s">
        <v>14</v>
      </c>
      <c r="I10" s="6" t="s">
        <v>15</v>
      </c>
    </row>
    <row r="11" spans="1:11">
      <c r="A11" s="8">
        <v>1</v>
      </c>
      <c r="B11" s="9">
        <v>2</v>
      </c>
      <c r="C11" s="8">
        <v>3</v>
      </c>
      <c r="D11" s="8">
        <v>4</v>
      </c>
      <c r="E11" s="10">
        <v>5</v>
      </c>
      <c r="F11" s="8">
        <v>6</v>
      </c>
      <c r="G11" s="8">
        <v>7</v>
      </c>
      <c r="H11" s="8">
        <v>8</v>
      </c>
      <c r="I11" s="8">
        <v>9</v>
      </c>
    </row>
    <row r="12" spans="1:11">
      <c r="A12" s="11">
        <v>1</v>
      </c>
      <c r="B12" s="12" t="s">
        <v>16</v>
      </c>
      <c r="C12" s="59"/>
      <c r="D12" s="60"/>
      <c r="E12" s="60"/>
      <c r="F12" s="49">
        <f>F13</f>
        <v>2231.8000000000002</v>
      </c>
      <c r="G12" s="13"/>
      <c r="H12" s="14"/>
      <c r="I12" s="15"/>
    </row>
    <row r="13" spans="1:11" ht="25.5">
      <c r="A13" s="11">
        <v>2</v>
      </c>
      <c r="B13" s="16" t="s">
        <v>17</v>
      </c>
      <c r="C13" s="61"/>
      <c r="D13" s="62"/>
      <c r="E13" s="62"/>
      <c r="F13" s="50">
        <f>F15+F16</f>
        <v>2231.8000000000002</v>
      </c>
      <c r="G13" s="17">
        <f>G15+G16</f>
        <v>2.2930000000000001</v>
      </c>
      <c r="H13" s="45" t="s">
        <v>41</v>
      </c>
      <c r="I13" s="17">
        <v>1</v>
      </c>
    </row>
    <row r="14" spans="1:11" ht="25.5">
      <c r="A14" s="11"/>
      <c r="B14" s="18" t="s">
        <v>18</v>
      </c>
      <c r="C14" s="63"/>
      <c r="D14" s="64"/>
      <c r="E14" s="64"/>
      <c r="F14" s="42"/>
      <c r="G14" s="19"/>
      <c r="H14" s="20"/>
      <c r="I14" s="21"/>
    </row>
    <row r="15" spans="1:11" ht="38.25">
      <c r="A15" s="11" t="s">
        <v>19</v>
      </c>
      <c r="B15" s="22" t="s">
        <v>39</v>
      </c>
      <c r="C15" s="25" t="s">
        <v>40</v>
      </c>
      <c r="D15" s="25" t="s">
        <v>35</v>
      </c>
      <c r="E15" s="46">
        <v>1226.9000000000001</v>
      </c>
      <c r="F15" s="47">
        <v>1226.9000000000001</v>
      </c>
      <c r="G15" s="17">
        <v>1.2210000000000001</v>
      </c>
      <c r="H15" s="17" t="s">
        <v>41</v>
      </c>
      <c r="I15" s="17"/>
    </row>
    <row r="16" spans="1:11" ht="63.75" customHeight="1">
      <c r="A16" s="11"/>
      <c r="B16" s="24" t="s">
        <v>43</v>
      </c>
      <c r="C16" s="25" t="s">
        <v>34</v>
      </c>
      <c r="D16" s="25" t="s">
        <v>35</v>
      </c>
      <c r="E16" s="46">
        <v>1721.1</v>
      </c>
      <c r="F16" s="46">
        <v>1004.9</v>
      </c>
      <c r="G16" s="23">
        <v>1.0720000000000001</v>
      </c>
      <c r="H16" s="23" t="s">
        <v>42</v>
      </c>
      <c r="I16" s="23">
        <v>1</v>
      </c>
    </row>
    <row r="17" spans="1:11" ht="15" customHeight="1">
      <c r="A17" s="11"/>
      <c r="B17" s="24" t="s">
        <v>33</v>
      </c>
      <c r="C17" s="25"/>
      <c r="D17" s="25"/>
      <c r="E17" s="48"/>
      <c r="F17" s="46"/>
      <c r="G17" s="23"/>
      <c r="H17" s="23"/>
      <c r="I17" s="23"/>
    </row>
    <row r="18" spans="1:11" ht="42" customHeight="1">
      <c r="A18" s="11"/>
      <c r="B18" s="43" t="s">
        <v>44</v>
      </c>
      <c r="C18" s="25" t="s">
        <v>36</v>
      </c>
      <c r="D18" s="25" t="s">
        <v>37</v>
      </c>
      <c r="E18" s="48">
        <v>1074</v>
      </c>
      <c r="F18" s="48">
        <v>658.2</v>
      </c>
      <c r="G18" s="23">
        <v>1.0720000000000001</v>
      </c>
      <c r="H18" s="23" t="s">
        <v>42</v>
      </c>
      <c r="I18" s="23"/>
    </row>
    <row r="19" spans="1:11" ht="17.25" customHeight="1">
      <c r="A19" s="11"/>
      <c r="B19" s="43" t="s">
        <v>31</v>
      </c>
      <c r="C19" s="25" t="s">
        <v>36</v>
      </c>
      <c r="D19" s="25" t="s">
        <v>37</v>
      </c>
      <c r="E19" s="48">
        <v>295.7</v>
      </c>
      <c r="F19" s="48">
        <v>295.7</v>
      </c>
      <c r="G19" s="23"/>
      <c r="H19" s="23"/>
      <c r="I19" s="23">
        <v>1</v>
      </c>
    </row>
    <row r="20" spans="1:11">
      <c r="A20" s="11" t="s">
        <v>20</v>
      </c>
      <c r="B20" s="22" t="s">
        <v>21</v>
      </c>
      <c r="C20" s="25"/>
      <c r="D20" s="25"/>
      <c r="E20" s="25">
        <v>0</v>
      </c>
      <c r="F20" s="26">
        <v>0</v>
      </c>
      <c r="G20" s="27">
        <v>0</v>
      </c>
      <c r="H20" s="27">
        <v>0</v>
      </c>
      <c r="I20" s="27">
        <v>0</v>
      </c>
    </row>
    <row r="21" spans="1:11">
      <c r="A21" s="11" t="s">
        <v>22</v>
      </c>
      <c r="B21" s="44" t="s">
        <v>23</v>
      </c>
      <c r="C21" s="28"/>
      <c r="D21" s="29"/>
      <c r="E21" s="25">
        <v>0</v>
      </c>
      <c r="F21" s="26">
        <v>0</v>
      </c>
      <c r="G21" s="30"/>
      <c r="H21" s="31"/>
      <c r="I21" s="32"/>
    </row>
    <row r="22" spans="1:11">
      <c r="A22" s="33" t="s">
        <v>24</v>
      </c>
      <c r="B22" s="34" t="s">
        <v>25</v>
      </c>
      <c r="C22" s="35"/>
      <c r="D22" s="36"/>
      <c r="E22" s="36"/>
      <c r="F22" s="37">
        <v>0</v>
      </c>
      <c r="G22" s="35"/>
      <c r="H22" s="36"/>
      <c r="I22" s="38"/>
    </row>
    <row r="23" spans="1:11">
      <c r="A23" s="1" t="s">
        <v>26</v>
      </c>
      <c r="B23" s="39"/>
      <c r="C23" s="40"/>
      <c r="D23" s="40"/>
      <c r="E23" s="40"/>
    </row>
    <row r="24" spans="1:11" ht="28.5" customHeight="1">
      <c r="A24" s="65" t="s">
        <v>27</v>
      </c>
      <c r="B24" s="65"/>
      <c r="C24" s="65"/>
      <c r="D24" s="65"/>
      <c r="E24" s="65"/>
      <c r="F24" s="65"/>
      <c r="G24" s="65"/>
      <c r="H24" s="65"/>
      <c r="I24" s="65"/>
    </row>
    <row r="25" spans="1:11" ht="24.75" customHeight="1">
      <c r="A25" s="65" t="s">
        <v>28</v>
      </c>
      <c r="B25" s="65"/>
      <c r="C25" s="65"/>
      <c r="D25" s="65"/>
      <c r="E25" s="65"/>
      <c r="F25" s="65"/>
      <c r="G25" s="65"/>
      <c r="H25" s="65"/>
      <c r="I25" s="65"/>
      <c r="J25" s="41"/>
      <c r="K25" s="41"/>
    </row>
    <row r="26" spans="1:11" ht="12.75" customHeight="1">
      <c r="A26" s="65" t="s">
        <v>29</v>
      </c>
      <c r="B26" s="65"/>
      <c r="C26" s="65"/>
      <c r="D26" s="65"/>
      <c r="E26" s="65"/>
      <c r="F26" s="65"/>
      <c r="G26" s="65"/>
      <c r="H26" s="65"/>
      <c r="I26" s="65"/>
    </row>
    <row r="27" spans="1:11" ht="26.25" customHeight="1">
      <c r="A27" s="65" t="s">
        <v>30</v>
      </c>
      <c r="B27" s="65"/>
      <c r="C27" s="65"/>
      <c r="D27" s="65"/>
      <c r="E27" s="65"/>
      <c r="F27" s="65"/>
      <c r="G27" s="65"/>
      <c r="H27" s="65"/>
      <c r="I27" s="65"/>
      <c r="J27" s="41"/>
      <c r="K27" s="41"/>
    </row>
  </sheetData>
  <mergeCells count="13">
    <mergeCell ref="C12:E14"/>
    <mergeCell ref="A24:I24"/>
    <mergeCell ref="A25:I25"/>
    <mergeCell ref="A26:I26"/>
    <mergeCell ref="A27:I27"/>
    <mergeCell ref="B5:I5"/>
    <mergeCell ref="B7:K7"/>
    <mergeCell ref="A9:A10"/>
    <mergeCell ref="B9:B10"/>
    <mergeCell ref="C9:D9"/>
    <mergeCell ref="E9:F9"/>
    <mergeCell ref="G9:I9"/>
    <mergeCell ref="C6:G6"/>
  </mergeCells>
  <printOptions horizontalCentered="1"/>
  <pageMargins left="0.47244094488188981" right="0.27559055118110237" top="0.53125" bottom="0.59" header="0.51181102362204722" footer="0.51181102362204722"/>
  <pageSetup paperSize="9" scale="7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П4 инвестиции </vt:lpstr>
    </vt:vector>
  </TitlesOfParts>
  <Company>АПШЕРОНСКРАЙГАЗ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eknm001</dc:creator>
  <cp:lastModifiedBy>eknm001</cp:lastModifiedBy>
  <cp:lastPrinted>2012-12-25T09:12:12Z</cp:lastPrinted>
  <dcterms:created xsi:type="dcterms:W3CDTF">2012-01-23T09:09:01Z</dcterms:created>
  <dcterms:modified xsi:type="dcterms:W3CDTF">2014-01-14T09:22:30Z</dcterms:modified>
</cp:coreProperties>
</file>